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521" yWindow="65521" windowWidth="20520" windowHeight="4065" tabRatio="265" activeTab="0"/>
  </bookViews>
  <sheets>
    <sheet name="SPDA_SEDE" sheetId="19" r:id="rId1"/>
  </sheets>
  <definedNames>
    <definedName name="_xlnm.Print_Area" localSheetId="0">'SPDA_SEDE'!$A:$H</definedName>
  </definedNames>
  <calcPr calcId="145621"/>
</workbook>
</file>

<file path=xl/sharedStrings.xml><?xml version="1.0" encoding="utf-8"?>
<sst xmlns="http://schemas.openxmlformats.org/spreadsheetml/2006/main" count="53" uniqueCount="38">
  <si>
    <t>TOTAL GERAL</t>
  </si>
  <si>
    <t>Data:</t>
  </si>
  <si>
    <t>Item</t>
  </si>
  <si>
    <t>Un.</t>
  </si>
  <si>
    <t>Quant.</t>
  </si>
  <si>
    <t>Preço unitário</t>
  </si>
  <si>
    <t>Preço Total (Material + Mão de Obra)</t>
  </si>
  <si>
    <t>Preço Total (Preço Total x Quant.)</t>
  </si>
  <si>
    <t>M. Obra</t>
  </si>
  <si>
    <t>Materiais</t>
  </si>
  <si>
    <t>LOGOTIPO DA EMPRESA</t>
  </si>
  <si>
    <t>XX / XX / 2016</t>
  </si>
  <si>
    <t>Serviços/materiais</t>
  </si>
  <si>
    <t>TUBO AÇO GALVANIZADO 1 1/2 barra 6m</t>
  </si>
  <si>
    <t>CAPTOR TIPO FRANKLIN 5 PONTAS</t>
  </si>
  <si>
    <t>LUVA COM RED. 1.1/2 PARA 1/4</t>
  </si>
  <si>
    <t>ISOLADOR AFASTADOR 2D REFORÇADO</t>
  </si>
  <si>
    <t>PÇ</t>
  </si>
  <si>
    <t>ABRAÇADEIRA 3 ESTAIS</t>
  </si>
  <si>
    <t>BASE PARA MASTRO 1.1/2</t>
  </si>
  <si>
    <t>CABO DE AÇO PLASTIFICADO 3/16</t>
  </si>
  <si>
    <t>CLIPS INOX PARA CABO DE AÇO</t>
  </si>
  <si>
    <t>ESTICADOR INOX 1/4</t>
  </si>
  <si>
    <t>FIXA ESTAIS TIPO CANTONEIRA</t>
  </si>
  <si>
    <t>CABO DE COBRE NÚ 35mm² ABNT</t>
  </si>
  <si>
    <t>M</t>
  </si>
  <si>
    <t xml:space="preserve">CONECTOR TIPO PF 35mm² </t>
  </si>
  <si>
    <t xml:space="preserve">CONECTOR TIPO SAPATA 35mm² </t>
  </si>
  <si>
    <t>SILICONE CURA NEUTRA</t>
  </si>
  <si>
    <t>TB</t>
  </si>
  <si>
    <t>PARAFUSO INOX E BUCHA 6mm</t>
  </si>
  <si>
    <t>PARAFUSO E BUCHA 10mm</t>
  </si>
  <si>
    <t>TERMINAL AÉREO ALUMINIO</t>
  </si>
  <si>
    <t>CAIXA DE INSPEÇÃO PARA ELETRODUTO</t>
  </si>
  <si>
    <t>MATERIAIS DIVERSOS</t>
  </si>
  <si>
    <t>VB</t>
  </si>
  <si>
    <t>FAHECE-SEDE</t>
  </si>
  <si>
    <r>
      <rPr>
        <b/>
        <sz val="12"/>
        <color rgb="FFFF0000"/>
        <rFont val="Times New Roman"/>
        <family val="1"/>
      </rPr>
      <t>CP 121/2016</t>
    </r>
    <r>
      <rPr>
        <b/>
        <sz val="12"/>
        <color rgb="FF000000"/>
        <rFont val="Times New Roman"/>
        <family val="1"/>
      </rPr>
      <t xml:space="preserve"> - PLANILHA ORÇMENTÁRIA PARA ADEQUAÇÕES DO SISTEMA DE PROTEÇÃO CONTRA DESCARGAS ATMOSFÉRICAS </t>
    </r>
    <r>
      <rPr>
        <b/>
        <u val="single"/>
        <sz val="12"/>
        <color rgb="FF000000"/>
        <rFont val="Times New Roman"/>
        <family val="1"/>
      </rPr>
      <t>UNIDADE FAHECE-SEDE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</si>
</sst>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</numFmts>
  <fonts count="19">
    <font>
      <sz val="10"/>
      <name val="Arial"/>
      <family val="2"/>
    </font>
    <font>
      <sz val="10"/>
      <color theme="1"/>
      <name val="Zurich Ex BT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Zurich Ex BT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b/>
      <i/>
      <sz val="14"/>
      <color rgb="FFFF9900"/>
      <name val="Britannic Bold"/>
      <family val="2"/>
    </font>
    <font>
      <sz val="10"/>
      <color rgb="FF000000"/>
      <name val="Zurich Ex BT"/>
      <family val="2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20"/>
      <color rgb="FFFF0000"/>
      <name val="Arial"/>
      <family val="2"/>
    </font>
    <font>
      <b/>
      <sz val="20"/>
      <color theme="1"/>
      <name val="Arial"/>
      <family val="2"/>
    </font>
    <font>
      <b/>
      <u val="single"/>
      <sz val="12"/>
      <color rgb="FF00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24" applyFont="1" applyFill="1" applyBorder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1" fillId="0" borderId="0" xfId="24" applyFont="1" applyFill="1" applyBorder="1" applyAlignment="1">
      <alignment vertical="center"/>
      <protection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0" xfId="24" applyFont="1" applyFill="1" applyBorder="1" applyAlignment="1">
      <alignment vertical="center"/>
      <protection/>
    </xf>
    <xf numFmtId="0" fontId="12" fillId="0" borderId="0" xfId="24" applyFont="1" applyFill="1" applyBorder="1" applyAlignment="1">
      <alignment vertical="center"/>
      <protection/>
    </xf>
    <xf numFmtId="0" fontId="13" fillId="0" borderId="1" xfId="23" applyFont="1" applyFill="1" applyBorder="1" applyAlignment="1">
      <alignment horizontal="center" vertical="center"/>
      <protection/>
    </xf>
    <xf numFmtId="0" fontId="14" fillId="2" borderId="1" xfId="25" applyFont="1" applyFill="1" applyBorder="1" applyAlignment="1" applyProtection="1">
      <alignment horizontal="center" vertical="center" wrapText="1"/>
      <protection/>
    </xf>
    <xf numFmtId="44" fontId="9" fillId="2" borderId="1" xfId="28" applyNumberFormat="1" applyFont="1" applyFill="1" applyBorder="1" applyAlignment="1" applyProtection="1" quotePrefix="1">
      <alignment horizontal="left" vertical="center" wrapText="1"/>
      <protection/>
    </xf>
    <xf numFmtId="44" fontId="15" fillId="2" borderId="1" xfId="28" applyNumberFormat="1" applyFont="1" applyFill="1" applyBorder="1" applyAlignment="1" applyProtection="1" quotePrefix="1">
      <alignment horizontal="center" vertical="center" wrapText="1"/>
      <protection/>
    </xf>
    <xf numFmtId="44" fontId="9" fillId="2" borderId="1" xfId="28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Fill="1" applyBorder="1"/>
    <xf numFmtId="0" fontId="0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4" fontId="6" fillId="3" borderId="1" xfId="28" applyNumberFormat="1" applyFont="1" applyFill="1" applyBorder="1" applyAlignment="1" applyProtection="1" quotePrefix="1">
      <alignment horizontal="center" vertical="center" wrapText="1"/>
      <protection/>
    </xf>
    <xf numFmtId="44" fontId="9" fillId="4" borderId="1" xfId="28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24" applyFont="1" applyFill="1" applyBorder="1" applyAlignment="1">
      <alignment horizontal="left" vertical="center" wrapText="1"/>
      <protection/>
    </xf>
    <xf numFmtId="0" fontId="12" fillId="0" borderId="0" xfId="24" applyFont="1" applyFill="1" applyBorder="1" applyAlignment="1">
      <alignment horizontal="center" vertical="center"/>
      <protection/>
    </xf>
    <xf numFmtId="0" fontId="12" fillId="0" borderId="0" xfId="24" applyFont="1" applyFill="1" applyBorder="1" applyAlignment="1">
      <alignment horizontal="center" vertical="center" wrapText="1"/>
      <protection/>
    </xf>
    <xf numFmtId="165" fontId="12" fillId="0" borderId="0" xfId="27" applyFont="1" applyFill="1" applyBorder="1" applyAlignment="1">
      <alignment vertical="center"/>
    </xf>
    <xf numFmtId="165" fontId="12" fillId="0" borderId="0" xfId="27" applyFont="1" applyFill="1" applyBorder="1" applyAlignment="1">
      <alignment horizontal="center" vertical="center"/>
    </xf>
    <xf numFmtId="0" fontId="16" fillId="5" borderId="2" xfId="23" applyFont="1" applyFill="1" applyBorder="1" applyAlignment="1">
      <alignment horizontal="center" vertical="center" wrapText="1"/>
      <protection/>
    </xf>
    <xf numFmtId="0" fontId="10" fillId="5" borderId="3" xfId="23" applyFont="1" applyFill="1" applyBorder="1" applyAlignment="1">
      <alignment horizontal="center" vertical="center"/>
      <protection/>
    </xf>
    <xf numFmtId="0" fontId="10" fillId="5" borderId="4" xfId="23" applyFont="1" applyFill="1" applyBorder="1" applyAlignment="1">
      <alignment horizontal="center" vertical="center"/>
      <protection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3" fillId="0" borderId="5" xfId="23" applyFont="1" applyFill="1" applyBorder="1" applyAlignment="1">
      <alignment horizontal="left" vertical="center"/>
      <protection/>
    </xf>
    <xf numFmtId="0" fontId="13" fillId="0" borderId="6" xfId="23" applyFont="1" applyFill="1" applyBorder="1" applyAlignment="1">
      <alignment horizontal="left" vertical="center"/>
      <protection/>
    </xf>
    <xf numFmtId="0" fontId="13" fillId="0" borderId="7" xfId="23" applyFont="1" applyFill="1" applyBorder="1" applyAlignment="1">
      <alignment horizontal="left" vertical="center"/>
      <protection/>
    </xf>
    <xf numFmtId="14" fontId="8" fillId="0" borderId="1" xfId="23" applyNumberFormat="1" applyFont="1" applyFill="1" applyBorder="1" applyAlignment="1">
      <alignment horizontal="center" vertical="center"/>
      <protection/>
    </xf>
    <xf numFmtId="14" fontId="13" fillId="0" borderId="1" xfId="23" applyNumberFormat="1" applyFont="1" applyFill="1" applyBorder="1" applyAlignment="1">
      <alignment horizontal="center" vertical="center"/>
      <protection/>
    </xf>
    <xf numFmtId="0" fontId="13" fillId="0" borderId="1" xfId="23" applyFont="1" applyFill="1" applyBorder="1" applyAlignment="1">
      <alignment horizontal="center" vertical="center"/>
      <protection/>
    </xf>
    <xf numFmtId="0" fontId="13" fillId="0" borderId="1" xfId="23" applyFont="1" applyFill="1" applyBorder="1" applyAlignment="1">
      <alignment horizontal="center" vertical="center" wrapText="1"/>
      <protection/>
    </xf>
    <xf numFmtId="0" fontId="13" fillId="6" borderId="1" xfId="23" applyFont="1" applyFill="1" applyBorder="1" applyAlignment="1">
      <alignment horizontal="center" vertical="center"/>
      <protection/>
    </xf>
    <xf numFmtId="0" fontId="17" fillId="5" borderId="5" xfId="23" applyFont="1" applyFill="1" applyBorder="1" applyAlignment="1">
      <alignment horizontal="center" vertical="center" wrapText="1"/>
      <protection/>
    </xf>
    <xf numFmtId="0" fontId="16" fillId="5" borderId="6" xfId="23" applyFont="1" applyFill="1" applyBorder="1" applyAlignment="1">
      <alignment horizontal="center" vertical="center" wrapText="1"/>
      <protection/>
    </xf>
    <xf numFmtId="0" fontId="16" fillId="5" borderId="7" xfId="23" applyFont="1" applyFill="1" applyBorder="1" applyAlignment="1">
      <alignment horizontal="center" vertical="center" wrapText="1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 2" xfId="20"/>
    <cellStyle name="Moeda 3" xfId="21"/>
    <cellStyle name="Moeda 4" xfId="22"/>
    <cellStyle name="Normal 2" xfId="23"/>
    <cellStyle name="Normal 3" xfId="24"/>
    <cellStyle name="Normal_Plan1" xfId="25"/>
    <cellStyle name="Porcentagem 2" xfId="26"/>
    <cellStyle name="Vírgula" xfId="27"/>
    <cellStyle name="Separador de milhares 2" xfId="28"/>
    <cellStyle name="Separador de milhares 2 2" xfId="29"/>
    <cellStyle name="Normal 4" xfId="30"/>
    <cellStyle name="Vírgula 2" xfId="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152400</xdr:rowOff>
    </xdr:from>
    <xdr:to>
      <xdr:col>1</xdr:col>
      <xdr:colOff>2552700</xdr:colOff>
      <xdr:row>0</xdr:row>
      <xdr:rowOff>161925</xdr:rowOff>
    </xdr:to>
    <xdr:pic>
      <xdr:nvPicPr>
        <xdr:cNvPr id="10" name="Imagem 9" descr="logo belma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2714625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3438525</xdr:colOff>
      <xdr:row>1</xdr:row>
      <xdr:rowOff>200025</xdr:rowOff>
    </xdr:from>
    <xdr:to>
      <xdr:col>1</xdr:col>
      <xdr:colOff>4533900</xdr:colOff>
      <xdr:row>1</xdr:row>
      <xdr:rowOff>1047750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1409700"/>
          <a:ext cx="1095375" cy="847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N26"/>
  <sheetViews>
    <sheetView tabSelected="1" zoomScale="85" zoomScaleNormal="85" workbookViewId="0" topLeftCell="A1">
      <selection activeCell="A3" sqref="A3:H3"/>
    </sheetView>
  </sheetViews>
  <sheetFormatPr defaultColWidth="9.140625" defaultRowHeight="12.75"/>
  <cols>
    <col min="1" max="1" width="5.421875" style="20" customWidth="1"/>
    <col min="2" max="2" width="82.57421875" style="19" customWidth="1"/>
    <col min="3" max="3" width="9.421875" style="21" bestFit="1" customWidth="1"/>
    <col min="4" max="4" width="11.57421875" style="22" customWidth="1"/>
    <col min="5" max="5" width="17.421875" style="23" customWidth="1"/>
    <col min="6" max="6" width="16.28125" style="23" customWidth="1"/>
    <col min="7" max="7" width="15.28125" style="23" customWidth="1"/>
    <col min="8" max="8" width="22.28125" style="23" customWidth="1"/>
    <col min="9" max="11" width="9.140625" style="6" customWidth="1"/>
    <col min="12" max="16384" width="9.140625" style="7" customWidth="1"/>
  </cols>
  <sheetData>
    <row r="1" spans="1:14" s="2" customFormat="1" ht="95.25" customHeight="1">
      <c r="A1" s="24" t="s">
        <v>10</v>
      </c>
      <c r="B1" s="25"/>
      <c r="C1" s="25"/>
      <c r="D1" s="25"/>
      <c r="E1" s="25"/>
      <c r="F1" s="25"/>
      <c r="G1" s="25"/>
      <c r="H1" s="26"/>
      <c r="I1" s="3"/>
      <c r="J1" s="3"/>
      <c r="K1" s="3"/>
      <c r="L1" s="1"/>
      <c r="M1" s="1"/>
      <c r="N1" s="1"/>
    </row>
    <row r="2" spans="1:14" s="2" customFormat="1" ht="95.25" customHeight="1">
      <c r="A2" s="38" t="s">
        <v>36</v>
      </c>
      <c r="B2" s="39"/>
      <c r="C2" s="39"/>
      <c r="D2" s="39"/>
      <c r="E2" s="39"/>
      <c r="F2" s="39"/>
      <c r="G2" s="39"/>
      <c r="H2" s="40"/>
      <c r="I2" s="3"/>
      <c r="J2" s="3"/>
      <c r="K2" s="3"/>
      <c r="L2" s="1"/>
      <c r="M2" s="1"/>
      <c r="N2" s="1"/>
    </row>
    <row r="3" spans="1:8" ht="42" customHeight="1">
      <c r="A3" s="37" t="s">
        <v>37</v>
      </c>
      <c r="B3" s="37"/>
      <c r="C3" s="37"/>
      <c r="D3" s="37"/>
      <c r="E3" s="37"/>
      <c r="F3" s="37"/>
      <c r="G3" s="37"/>
      <c r="H3" s="37"/>
    </row>
    <row r="4" spans="1:8" ht="30" customHeight="1">
      <c r="A4" s="30"/>
      <c r="B4" s="31"/>
      <c r="C4" s="31"/>
      <c r="D4" s="31"/>
      <c r="E4" s="32"/>
      <c r="F4" s="8" t="s">
        <v>1</v>
      </c>
      <c r="G4" s="33" t="s">
        <v>11</v>
      </c>
      <c r="H4" s="34"/>
    </row>
    <row r="5" spans="1:8" ht="15.75">
      <c r="A5" s="35" t="s">
        <v>2</v>
      </c>
      <c r="B5" s="35" t="s">
        <v>12</v>
      </c>
      <c r="C5" s="35" t="s">
        <v>3</v>
      </c>
      <c r="D5" s="35" t="s">
        <v>4</v>
      </c>
      <c r="E5" s="35" t="s">
        <v>5</v>
      </c>
      <c r="F5" s="35"/>
      <c r="G5" s="36" t="s">
        <v>6</v>
      </c>
      <c r="H5" s="36" t="s">
        <v>7</v>
      </c>
    </row>
    <row r="6" spans="1:8" ht="30.6" customHeight="1">
      <c r="A6" s="35"/>
      <c r="B6" s="35"/>
      <c r="C6" s="35"/>
      <c r="D6" s="35"/>
      <c r="E6" s="8" t="s">
        <v>8</v>
      </c>
      <c r="F6" s="8" t="s">
        <v>9</v>
      </c>
      <c r="G6" s="36"/>
      <c r="H6" s="36"/>
    </row>
    <row r="7" spans="1:11" s="14" customFormat="1" ht="15.75" customHeight="1">
      <c r="A7" s="9">
        <v>1</v>
      </c>
      <c r="B7" s="10" t="s">
        <v>13</v>
      </c>
      <c r="C7" s="5" t="s">
        <v>17</v>
      </c>
      <c r="D7" s="5">
        <v>1</v>
      </c>
      <c r="E7" s="11">
        <v>0</v>
      </c>
      <c r="F7" s="11"/>
      <c r="G7" s="11">
        <f>F7+E7</f>
        <v>0</v>
      </c>
      <c r="H7" s="12">
        <f aca="true" t="shared" si="0" ref="H7:H20">G7*D7</f>
        <v>0</v>
      </c>
      <c r="I7" s="13"/>
      <c r="J7" s="13"/>
      <c r="K7" s="13"/>
    </row>
    <row r="8" spans="1:11" s="14" customFormat="1" ht="15.75">
      <c r="A8" s="9">
        <v>2</v>
      </c>
      <c r="B8" s="10" t="s">
        <v>14</v>
      </c>
      <c r="C8" s="5" t="s">
        <v>17</v>
      </c>
      <c r="D8" s="5">
        <v>1</v>
      </c>
      <c r="E8" s="11">
        <v>0</v>
      </c>
      <c r="F8" s="11"/>
      <c r="G8" s="11">
        <f>F8+E8</f>
        <v>0</v>
      </c>
      <c r="H8" s="12">
        <f t="shared" si="0"/>
        <v>0</v>
      </c>
      <c r="I8" s="13"/>
      <c r="J8" s="13"/>
      <c r="K8" s="13"/>
    </row>
    <row r="9" spans="1:11" s="14" customFormat="1" ht="15.75">
      <c r="A9" s="9">
        <v>3</v>
      </c>
      <c r="B9" s="10" t="s">
        <v>15</v>
      </c>
      <c r="C9" s="5" t="s">
        <v>17</v>
      </c>
      <c r="D9" s="5">
        <v>1</v>
      </c>
      <c r="E9" s="11">
        <v>0</v>
      </c>
      <c r="F9" s="11"/>
      <c r="G9" s="11">
        <f aca="true" t="shared" si="1" ref="G9:G19">F9+E9</f>
        <v>0</v>
      </c>
      <c r="H9" s="12">
        <f t="shared" si="0"/>
        <v>0</v>
      </c>
      <c r="I9" s="13"/>
      <c r="J9" s="13"/>
      <c r="K9" s="13"/>
    </row>
    <row r="10" spans="1:11" s="14" customFormat="1" ht="15.75">
      <c r="A10" s="9">
        <v>4</v>
      </c>
      <c r="B10" s="10" t="s">
        <v>16</v>
      </c>
      <c r="C10" s="5" t="s">
        <v>17</v>
      </c>
      <c r="D10" s="5">
        <v>4</v>
      </c>
      <c r="E10" s="11">
        <v>0</v>
      </c>
      <c r="F10" s="11"/>
      <c r="G10" s="11">
        <f t="shared" si="1"/>
        <v>0</v>
      </c>
      <c r="H10" s="12">
        <f t="shared" si="0"/>
        <v>0</v>
      </c>
      <c r="I10" s="13"/>
      <c r="J10" s="13"/>
      <c r="K10" s="13"/>
    </row>
    <row r="11" spans="1:11" s="14" customFormat="1" ht="15.75">
      <c r="A11" s="9">
        <v>5</v>
      </c>
      <c r="B11" s="10" t="s">
        <v>18</v>
      </c>
      <c r="C11" s="5" t="s">
        <v>17</v>
      </c>
      <c r="D11" s="5">
        <v>1</v>
      </c>
      <c r="E11" s="11">
        <v>0</v>
      </c>
      <c r="F11" s="11"/>
      <c r="G11" s="11">
        <f t="shared" si="1"/>
        <v>0</v>
      </c>
      <c r="H11" s="12">
        <f t="shared" si="0"/>
        <v>0</v>
      </c>
      <c r="I11" s="13"/>
      <c r="J11" s="13"/>
      <c r="K11" s="13"/>
    </row>
    <row r="12" spans="1:11" s="14" customFormat="1" ht="15.75">
      <c r="A12" s="9">
        <v>6</v>
      </c>
      <c r="B12" s="10" t="s">
        <v>19</v>
      </c>
      <c r="C12" s="5" t="s">
        <v>17</v>
      </c>
      <c r="D12" s="5">
        <v>1</v>
      </c>
      <c r="E12" s="11">
        <v>0</v>
      </c>
      <c r="F12" s="11"/>
      <c r="G12" s="11">
        <f t="shared" si="1"/>
        <v>0</v>
      </c>
      <c r="H12" s="12">
        <f t="shared" si="0"/>
        <v>0</v>
      </c>
      <c r="I12" s="13"/>
      <c r="J12" s="13"/>
      <c r="K12" s="13"/>
    </row>
    <row r="13" spans="1:11" s="16" customFormat="1" ht="15.75">
      <c r="A13" s="4">
        <v>7</v>
      </c>
      <c r="B13" s="10" t="s">
        <v>20</v>
      </c>
      <c r="C13" s="5" t="s">
        <v>25</v>
      </c>
      <c r="D13" s="5">
        <v>18</v>
      </c>
      <c r="E13" s="12">
        <v>0</v>
      </c>
      <c r="F13" s="12"/>
      <c r="G13" s="11">
        <f t="shared" si="1"/>
        <v>0</v>
      </c>
      <c r="H13" s="12">
        <f t="shared" si="0"/>
        <v>0</v>
      </c>
      <c r="I13" s="15"/>
      <c r="J13" s="15"/>
      <c r="K13" s="15"/>
    </row>
    <row r="14" spans="1:11" s="14" customFormat="1" ht="15.75">
      <c r="A14" s="9">
        <v>8</v>
      </c>
      <c r="B14" s="10" t="s">
        <v>21</v>
      </c>
      <c r="C14" s="5" t="s">
        <v>17</v>
      </c>
      <c r="D14" s="5">
        <v>7</v>
      </c>
      <c r="E14" s="11">
        <v>0</v>
      </c>
      <c r="F14" s="11"/>
      <c r="G14" s="11">
        <f t="shared" si="1"/>
        <v>0</v>
      </c>
      <c r="H14" s="12">
        <f t="shared" si="0"/>
        <v>0</v>
      </c>
      <c r="I14" s="13"/>
      <c r="J14" s="13"/>
      <c r="K14" s="13"/>
    </row>
    <row r="15" spans="1:11" s="14" customFormat="1" ht="15.75">
      <c r="A15" s="9">
        <v>9</v>
      </c>
      <c r="B15" s="10" t="s">
        <v>22</v>
      </c>
      <c r="C15" s="5" t="s">
        <v>17</v>
      </c>
      <c r="D15" s="5">
        <v>3</v>
      </c>
      <c r="E15" s="11">
        <v>0</v>
      </c>
      <c r="F15" s="11"/>
      <c r="G15" s="11">
        <f t="shared" si="1"/>
        <v>0</v>
      </c>
      <c r="H15" s="12">
        <f t="shared" si="0"/>
        <v>0</v>
      </c>
      <c r="I15" s="13"/>
      <c r="J15" s="13"/>
      <c r="K15" s="13"/>
    </row>
    <row r="16" spans="1:11" s="14" customFormat="1" ht="15.75">
      <c r="A16" s="9">
        <v>10</v>
      </c>
      <c r="B16" s="10" t="s">
        <v>23</v>
      </c>
      <c r="C16" s="5" t="s">
        <v>17</v>
      </c>
      <c r="D16" s="5">
        <v>3</v>
      </c>
      <c r="E16" s="11">
        <v>0</v>
      </c>
      <c r="F16" s="11"/>
      <c r="G16" s="11">
        <f t="shared" si="1"/>
        <v>0</v>
      </c>
      <c r="H16" s="12">
        <f t="shared" si="0"/>
        <v>0</v>
      </c>
      <c r="I16" s="13"/>
      <c r="J16" s="13"/>
      <c r="K16" s="13"/>
    </row>
    <row r="17" spans="1:11" s="14" customFormat="1" ht="15.75">
      <c r="A17" s="9">
        <v>11</v>
      </c>
      <c r="B17" s="10" t="s">
        <v>24</v>
      </c>
      <c r="C17" s="5" t="s">
        <v>25</v>
      </c>
      <c r="D17" s="5">
        <v>80</v>
      </c>
      <c r="E17" s="11">
        <v>0</v>
      </c>
      <c r="F17" s="11"/>
      <c r="G17" s="11">
        <f t="shared" si="1"/>
        <v>0</v>
      </c>
      <c r="H17" s="12">
        <f t="shared" si="0"/>
        <v>0</v>
      </c>
      <c r="I17" s="13"/>
      <c r="J17" s="13"/>
      <c r="K17" s="13"/>
    </row>
    <row r="18" spans="1:11" s="14" customFormat="1" ht="15.75">
      <c r="A18" s="9">
        <v>12</v>
      </c>
      <c r="B18" s="10" t="s">
        <v>26</v>
      </c>
      <c r="C18" s="5" t="s">
        <v>17</v>
      </c>
      <c r="D18" s="5">
        <v>80</v>
      </c>
      <c r="E18" s="11">
        <v>0</v>
      </c>
      <c r="F18" s="11"/>
      <c r="G18" s="11">
        <f t="shared" si="1"/>
        <v>0</v>
      </c>
      <c r="H18" s="12">
        <f t="shared" si="0"/>
        <v>0</v>
      </c>
      <c r="I18" s="13"/>
      <c r="J18" s="13"/>
      <c r="K18" s="13"/>
    </row>
    <row r="19" spans="1:11" s="14" customFormat="1" ht="15.75">
      <c r="A19" s="9">
        <v>13</v>
      </c>
      <c r="B19" s="10" t="s">
        <v>27</v>
      </c>
      <c r="C19" s="5" t="s">
        <v>17</v>
      </c>
      <c r="D19" s="5">
        <v>20</v>
      </c>
      <c r="E19" s="11">
        <v>0</v>
      </c>
      <c r="F19" s="11"/>
      <c r="G19" s="11">
        <f t="shared" si="1"/>
        <v>0</v>
      </c>
      <c r="H19" s="12">
        <f t="shared" si="0"/>
        <v>0</v>
      </c>
      <c r="I19" s="13"/>
      <c r="J19" s="13"/>
      <c r="K19" s="13"/>
    </row>
    <row r="20" spans="1:11" s="14" customFormat="1" ht="15.75">
      <c r="A20" s="9">
        <v>14</v>
      </c>
      <c r="B20" s="10" t="s">
        <v>28</v>
      </c>
      <c r="C20" s="5" t="s">
        <v>29</v>
      </c>
      <c r="D20" s="5">
        <v>4</v>
      </c>
      <c r="E20" s="11">
        <v>0</v>
      </c>
      <c r="F20" s="11"/>
      <c r="G20" s="11">
        <f>F20+E20</f>
        <v>0</v>
      </c>
      <c r="H20" s="12">
        <f t="shared" si="0"/>
        <v>0</v>
      </c>
      <c r="I20" s="13"/>
      <c r="J20" s="13"/>
      <c r="K20" s="13"/>
    </row>
    <row r="21" spans="1:11" s="14" customFormat="1" ht="15.75">
      <c r="A21" s="9">
        <v>15</v>
      </c>
      <c r="B21" s="10" t="s">
        <v>30</v>
      </c>
      <c r="C21" s="5" t="s">
        <v>17</v>
      </c>
      <c r="D21" s="5">
        <v>50</v>
      </c>
      <c r="E21" s="11">
        <v>0</v>
      </c>
      <c r="F21" s="11"/>
      <c r="G21" s="11">
        <f aca="true" t="shared" si="2" ref="G21:G25">F21+E21</f>
        <v>0</v>
      </c>
      <c r="H21" s="12">
        <f aca="true" t="shared" si="3" ref="H21:H25">G21*D21</f>
        <v>0</v>
      </c>
      <c r="I21" s="13"/>
      <c r="J21" s="13"/>
      <c r="K21" s="13"/>
    </row>
    <row r="22" spans="1:11" s="14" customFormat="1" ht="15.75">
      <c r="A22" s="9">
        <v>16</v>
      </c>
      <c r="B22" s="10" t="s">
        <v>31</v>
      </c>
      <c r="C22" s="5" t="s">
        <v>17</v>
      </c>
      <c r="D22" s="5">
        <v>10</v>
      </c>
      <c r="E22" s="11">
        <v>0</v>
      </c>
      <c r="F22" s="11"/>
      <c r="G22" s="11">
        <f t="shared" si="2"/>
        <v>0</v>
      </c>
      <c r="H22" s="12">
        <f t="shared" si="3"/>
        <v>0</v>
      </c>
      <c r="I22" s="13"/>
      <c r="J22" s="13"/>
      <c r="K22" s="13"/>
    </row>
    <row r="23" spans="1:11" s="14" customFormat="1" ht="15.75">
      <c r="A23" s="9">
        <v>17</v>
      </c>
      <c r="B23" s="10" t="s">
        <v>32</v>
      </c>
      <c r="C23" s="5" t="s">
        <v>17</v>
      </c>
      <c r="D23" s="5">
        <v>5</v>
      </c>
      <c r="E23" s="11">
        <v>0</v>
      </c>
      <c r="F23" s="11"/>
      <c r="G23" s="11">
        <f t="shared" si="2"/>
        <v>0</v>
      </c>
      <c r="H23" s="12">
        <f t="shared" si="3"/>
        <v>0</v>
      </c>
      <c r="I23" s="13"/>
      <c r="J23" s="13"/>
      <c r="K23" s="13"/>
    </row>
    <row r="24" spans="1:11" s="14" customFormat="1" ht="15.75">
      <c r="A24" s="9">
        <v>18</v>
      </c>
      <c r="B24" s="10" t="s">
        <v>33</v>
      </c>
      <c r="C24" s="5" t="s">
        <v>17</v>
      </c>
      <c r="D24" s="5">
        <v>4</v>
      </c>
      <c r="E24" s="11">
        <v>0</v>
      </c>
      <c r="F24" s="11"/>
      <c r="G24" s="11">
        <f t="shared" si="2"/>
        <v>0</v>
      </c>
      <c r="H24" s="12">
        <f t="shared" si="3"/>
        <v>0</v>
      </c>
      <c r="I24" s="13"/>
      <c r="J24" s="13"/>
      <c r="K24" s="13"/>
    </row>
    <row r="25" spans="1:11" s="14" customFormat="1" ht="15.75">
      <c r="A25" s="9">
        <v>19</v>
      </c>
      <c r="B25" s="10" t="s">
        <v>34</v>
      </c>
      <c r="C25" s="5" t="s">
        <v>35</v>
      </c>
      <c r="D25" s="5">
        <v>1</v>
      </c>
      <c r="E25" s="11">
        <v>0</v>
      </c>
      <c r="F25" s="11"/>
      <c r="G25" s="11">
        <f t="shared" si="2"/>
        <v>0</v>
      </c>
      <c r="H25" s="12">
        <f t="shared" si="3"/>
        <v>0</v>
      </c>
      <c r="I25" s="13"/>
      <c r="J25" s="13"/>
      <c r="K25" s="13"/>
    </row>
    <row r="26" spans="1:11" s="16" customFormat="1" ht="43.5" customHeight="1">
      <c r="A26" s="27"/>
      <c r="B26" s="28"/>
      <c r="C26" s="28"/>
      <c r="D26" s="28"/>
      <c r="E26" s="28"/>
      <c r="F26" s="29"/>
      <c r="G26" s="17" t="s">
        <v>0</v>
      </c>
      <c r="H26" s="18">
        <f>SUM(H7:H20)</f>
        <v>0</v>
      </c>
      <c r="I26" s="15"/>
      <c r="J26" s="15"/>
      <c r="K26" s="15"/>
    </row>
  </sheetData>
  <mergeCells count="13">
    <mergeCell ref="A1:H1"/>
    <mergeCell ref="A26:F26"/>
    <mergeCell ref="A4:E4"/>
    <mergeCell ref="G4:H4"/>
    <mergeCell ref="A5:A6"/>
    <mergeCell ref="B5:B6"/>
    <mergeCell ref="C5:C6"/>
    <mergeCell ref="D5:D6"/>
    <mergeCell ref="E5:F5"/>
    <mergeCell ref="G5:G6"/>
    <mergeCell ref="H5:H6"/>
    <mergeCell ref="A3:H3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2012-10-12T01:08:52Z</dcterms:created>
  <dcterms:modified xsi:type="dcterms:W3CDTF">2016-06-13T17:54:42Z</dcterms:modified>
  <cp:category/>
  <cp:version/>
  <cp:contentType/>
  <cp:contentStatus/>
</cp:coreProperties>
</file>